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расходов'!$H$49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4" i="1"/>
  <c r="H13" i="1"/>
  <c r="H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2" i="1"/>
</calcChain>
</file>

<file path=xl/sharedStrings.xml><?xml version="1.0" encoding="utf-8"?>
<sst xmlns="http://schemas.openxmlformats.org/spreadsheetml/2006/main" count="165" uniqueCount="74">
  <si>
    <t>руб.</t>
  </si>
  <si>
    <t>5</t>
  </si>
  <si>
    <t>1</t>
  </si>
  <si>
    <t>7</t>
  </si>
  <si>
    <t>8</t>
  </si>
  <si>
    <t>2</t>
  </si>
  <si>
    <t>3</t>
  </si>
  <si>
    <t>4</t>
  </si>
  <si>
    <t>6</t>
  </si>
  <si>
    <t>ВСЕГО: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</si>
  <si>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</si>
  <si>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</si>
  <si>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Администрация Балахтонского сельсовета</t>
  </si>
  <si>
    <t>Администрация Шадринского сельсовета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</si>
  <si>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</si>
  <si>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</si>
  <si>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</si>
  <si>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</si>
  <si>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</si>
  <si>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9</t>
  </si>
  <si>
    <t>10</t>
  </si>
  <si>
    <t>Администрация поселка Козулька</t>
  </si>
  <si>
    <t>11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</si>
  <si>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</si>
  <si>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</si>
  <si>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12</t>
  </si>
  <si>
    <t>13</t>
  </si>
  <si>
    <t>14</t>
  </si>
  <si>
    <t>15</t>
  </si>
  <si>
    <t>16</t>
  </si>
  <si>
    <t>17</t>
  </si>
  <si>
    <t>18</t>
  </si>
  <si>
    <t>8110076410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</si>
  <si>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</si>
  <si>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19</t>
  </si>
  <si>
    <t>20</t>
  </si>
  <si>
    <t>21</t>
  </si>
  <si>
    <t>22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</si>
  <si>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</si>
  <si>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</si>
  <si>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23</t>
  </si>
  <si>
    <t>24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</si>
  <si>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</si>
  <si>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</si>
  <si>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25</t>
  </si>
  <si>
    <t>26</t>
  </si>
  <si>
    <t>27</t>
  </si>
  <si>
    <t>28</t>
  </si>
  <si>
    <t>29</t>
  </si>
  <si>
    <t>30</t>
  </si>
  <si>
    <t>31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</si>
  <si>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</si>
  <si>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</si>
  <si>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32</t>
  </si>
  <si>
    <t>33</t>
  </si>
  <si>
    <t>34</t>
  </si>
  <si>
    <t>35</t>
  </si>
  <si>
    <t>36</t>
  </si>
  <si>
    <t>37</t>
  </si>
  <si>
    <t>38</t>
  </si>
  <si>
    <t>к решению Козульского</t>
  </si>
  <si>
    <t>районного Совета депутатов</t>
  </si>
  <si>
    <t>№ строки</t>
  </si>
  <si>
    <t>Целевая статья</t>
  </si>
  <si>
    <t>Наименование целевой статьи</t>
  </si>
  <si>
    <t>Наименование бюджетополучателя</t>
  </si>
  <si>
    <t>Сумма                               на 2023 год</t>
  </si>
  <si>
    <t>Приложение №10</t>
  </si>
  <si>
    <t>Исполнено</t>
  </si>
  <si>
    <t>Итого</t>
  </si>
  <si>
    <t>%</t>
  </si>
  <si>
    <t>Отклонение</t>
  </si>
  <si>
    <t>Распределение субвенций, субсидий, иных межбюджетных трасфертов бюджетам муниципальных образований района за 2023 год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</si>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</sst>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5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10" fillId="0" borderId="1" xfId="2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0" fontId="12" fillId="0" borderId="2" xfId="2" applyFont="1" applyBorder="1"/>
    <xf numFmtId="0" fontId="12" fillId="0" borderId="2" xfId="2" applyFont="1" applyBorder="1" applyAlignment="1">
      <alignment horizontal="right"/>
    </xf>
    <xf numFmtId="0" fontId="12" fillId="0" borderId="1" xfId="2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9" fillId="0" borderId="0" xfId="1" applyAlignment="1">
      <alignment horizontal="right"/>
    </xf>
    <xf numFmtId="0" fontId="6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" xfId="2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O13" sqref="O13"/>
    </sheetView>
  </sheetViews>
  <sheetFormatPr defaultRowHeight="12.75" customHeight="1" x14ac:dyDescent="0.2"/>
  <cols>
    <col min="1" max="1" width="7.140625" customWidth="1"/>
    <col min="2" max="2" width="12.7109375" customWidth="1"/>
    <col min="3" max="4" width="25.7109375" customWidth="1"/>
    <col min="5" max="5" width="13.42578125" customWidth="1"/>
    <col min="6" max="7" width="12.5703125" customWidth="1"/>
    <col min="8" max="8" width="11.85546875" customWidth="1"/>
  </cols>
  <sheetData>
    <row r="1" spans="1:8" ht="12.75" customHeight="1" x14ac:dyDescent="0.2">
      <c r="A1" s="8"/>
      <c r="B1" s="9"/>
      <c r="C1" s="10"/>
      <c r="D1" s="10"/>
      <c r="F1" s="10"/>
      <c r="G1" s="29" t="s">
        <v>67</v>
      </c>
      <c r="H1" s="29"/>
    </row>
    <row r="2" spans="1:8" ht="12.75" customHeight="1" x14ac:dyDescent="0.2">
      <c r="A2" s="11"/>
      <c r="C2" s="12"/>
      <c r="D2" s="12"/>
      <c r="F2" s="30" t="s">
        <v>60</v>
      </c>
      <c r="G2" s="30"/>
      <c r="H2" s="30"/>
    </row>
    <row r="3" spans="1:8" ht="12.75" customHeight="1" x14ac:dyDescent="0.2">
      <c r="F3" s="31" t="s">
        <v>61</v>
      </c>
      <c r="G3" s="31"/>
      <c r="H3" s="31"/>
    </row>
    <row r="4" spans="1:8" ht="12.75" customHeight="1" x14ac:dyDescent="0.2">
      <c r="F4" s="31" t="s">
        <v>73</v>
      </c>
      <c r="G4" s="31"/>
      <c r="H4" s="31"/>
    </row>
    <row r="5" spans="1:8" ht="12.75" customHeight="1" x14ac:dyDescent="0.2">
      <c r="F5" s="13"/>
      <c r="G5" s="13"/>
    </row>
    <row r="6" spans="1:8" ht="42.75" customHeight="1" x14ac:dyDescent="0.2">
      <c r="A6" s="32" t="s">
        <v>72</v>
      </c>
      <c r="B6" s="32"/>
      <c r="C6" s="32"/>
      <c r="D6" s="32"/>
      <c r="E6" s="32"/>
      <c r="F6" s="32"/>
      <c r="G6" s="32"/>
      <c r="H6" s="32"/>
    </row>
    <row r="7" spans="1:8" ht="12.75" customHeight="1" x14ac:dyDescent="0.2">
      <c r="A7" s="28"/>
      <c r="B7" s="28"/>
      <c r="C7" s="16"/>
      <c r="D7" s="14"/>
      <c r="E7" s="14"/>
      <c r="F7" s="14"/>
      <c r="G7" s="14"/>
    </row>
    <row r="8" spans="1:8" ht="46.5" customHeight="1" x14ac:dyDescent="0.2">
      <c r="A8" s="28"/>
      <c r="B8" s="28"/>
      <c r="F8" s="25"/>
      <c r="G8" s="25"/>
      <c r="H8" s="26" t="s">
        <v>0</v>
      </c>
    </row>
    <row r="9" spans="1:8" ht="12.75" customHeight="1" x14ac:dyDescent="0.2">
      <c r="A9" s="33" t="s">
        <v>62</v>
      </c>
      <c r="B9" s="33" t="s">
        <v>63</v>
      </c>
      <c r="C9" s="33" t="s">
        <v>64</v>
      </c>
      <c r="D9" s="33" t="s">
        <v>65</v>
      </c>
      <c r="E9" s="33" t="s">
        <v>66</v>
      </c>
      <c r="F9" s="27" t="s">
        <v>68</v>
      </c>
      <c r="G9" s="27"/>
      <c r="H9" s="27"/>
    </row>
    <row r="10" spans="1:8" ht="20.25" customHeight="1" x14ac:dyDescent="0.2">
      <c r="A10" s="34"/>
      <c r="B10" s="33"/>
      <c r="C10" s="33"/>
      <c r="D10" s="34"/>
      <c r="E10" s="34"/>
      <c r="F10" s="17" t="s">
        <v>69</v>
      </c>
      <c r="G10" s="17" t="s">
        <v>70</v>
      </c>
      <c r="H10" s="17" t="s">
        <v>71</v>
      </c>
    </row>
    <row r="11" spans="1:8" ht="12.75" customHeight="1" x14ac:dyDescent="0.2">
      <c r="A11" s="15"/>
      <c r="B11" s="15" t="s">
        <v>2</v>
      </c>
      <c r="C11" s="15" t="s">
        <v>5</v>
      </c>
      <c r="D11" s="15" t="s">
        <v>6</v>
      </c>
      <c r="E11" s="15" t="s">
        <v>7</v>
      </c>
      <c r="F11" s="15" t="s">
        <v>1</v>
      </c>
      <c r="G11" s="15" t="s">
        <v>8</v>
      </c>
      <c r="H11" s="15" t="s">
        <v>3</v>
      </c>
    </row>
    <row r="12" spans="1:8" x14ac:dyDescent="0.2">
      <c r="A12" s="1" t="s">
        <v>2</v>
      </c>
      <c r="B12" s="1" t="s">
        <v>9</v>
      </c>
      <c r="C12" s="2"/>
      <c r="D12" s="2"/>
      <c r="E12" s="3">
        <v>9523502.4700000007</v>
      </c>
      <c r="F12" s="3">
        <v>9523502.4700000007</v>
      </c>
      <c r="G12" s="22">
        <f>F12/E12*100</f>
        <v>100</v>
      </c>
      <c r="H12" s="22">
        <f>F12-E12</f>
        <v>0</v>
      </c>
    </row>
    <row r="13" spans="1:8" ht="115.5" x14ac:dyDescent="0.2">
      <c r="A13" s="4" t="s">
        <v>5</v>
      </c>
      <c r="B13" s="4" t="s">
        <v>10</v>
      </c>
      <c r="C13" s="5" t="s">
        <v>11</v>
      </c>
      <c r="D13" s="5"/>
      <c r="E13" s="6">
        <v>392550</v>
      </c>
      <c r="F13" s="6">
        <v>392550</v>
      </c>
      <c r="G13" s="22">
        <f t="shared" ref="G13:G49" si="0">F13/E13*100</f>
        <v>100</v>
      </c>
      <c r="H13" s="22">
        <f>F13-E13</f>
        <v>0</v>
      </c>
    </row>
    <row r="14" spans="1:8" ht="112.5" x14ac:dyDescent="0.2">
      <c r="A14" s="18" t="s">
        <v>6</v>
      </c>
      <c r="B14" s="18" t="s">
        <v>10</v>
      </c>
      <c r="C14" s="19" t="s">
        <v>11</v>
      </c>
      <c r="D14" s="19" t="s">
        <v>12</v>
      </c>
      <c r="E14" s="20">
        <v>371666</v>
      </c>
      <c r="F14" s="20">
        <v>371666</v>
      </c>
      <c r="G14" s="23">
        <f t="shared" si="0"/>
        <v>100</v>
      </c>
      <c r="H14" s="23">
        <f>F14-E14</f>
        <v>0</v>
      </c>
    </row>
    <row r="15" spans="1:8" ht="112.5" x14ac:dyDescent="0.2">
      <c r="A15" s="18" t="s">
        <v>7</v>
      </c>
      <c r="B15" s="18" t="s">
        <v>10</v>
      </c>
      <c r="C15" s="19" t="s">
        <v>11</v>
      </c>
      <c r="D15" s="19" t="s">
        <v>13</v>
      </c>
      <c r="E15" s="20">
        <v>20884</v>
      </c>
      <c r="F15" s="20">
        <v>20884</v>
      </c>
      <c r="G15" s="23">
        <f t="shared" si="0"/>
        <v>100</v>
      </c>
      <c r="H15" s="23">
        <f t="shared" ref="H15:H49" si="1">F15-E15</f>
        <v>0</v>
      </c>
    </row>
    <row r="16" spans="1:8" ht="157.5" x14ac:dyDescent="0.2">
      <c r="A16" s="4" t="s">
        <v>1</v>
      </c>
      <c r="B16" s="4" t="s">
        <v>14</v>
      </c>
      <c r="C16" s="7" t="s">
        <v>15</v>
      </c>
      <c r="D16" s="5"/>
      <c r="E16" s="6">
        <v>154152.47</v>
      </c>
      <c r="F16" s="6">
        <v>154152.47</v>
      </c>
      <c r="G16" s="22">
        <f t="shared" si="0"/>
        <v>100</v>
      </c>
      <c r="H16" s="24">
        <f t="shared" si="1"/>
        <v>0</v>
      </c>
    </row>
    <row r="17" spans="1:8" ht="146.25" x14ac:dyDescent="0.2">
      <c r="A17" s="18" t="s">
        <v>8</v>
      </c>
      <c r="B17" s="18" t="s">
        <v>14</v>
      </c>
      <c r="C17" s="21" t="s">
        <v>15</v>
      </c>
      <c r="D17" s="19" t="s">
        <v>12</v>
      </c>
      <c r="E17" s="20">
        <v>6195.25</v>
      </c>
      <c r="F17" s="20">
        <v>6195.25</v>
      </c>
      <c r="G17" s="23">
        <f t="shared" si="0"/>
        <v>100</v>
      </c>
      <c r="H17" s="23">
        <f t="shared" si="1"/>
        <v>0</v>
      </c>
    </row>
    <row r="18" spans="1:8" ht="146.25" x14ac:dyDescent="0.2">
      <c r="A18" s="18" t="s">
        <v>3</v>
      </c>
      <c r="B18" s="18" t="s">
        <v>14</v>
      </c>
      <c r="C18" s="21" t="s">
        <v>15</v>
      </c>
      <c r="D18" s="19" t="s">
        <v>16</v>
      </c>
      <c r="E18" s="20">
        <v>30065.24</v>
      </c>
      <c r="F18" s="20">
        <v>30065.24</v>
      </c>
      <c r="G18" s="23">
        <f t="shared" si="0"/>
        <v>100</v>
      </c>
      <c r="H18" s="23">
        <f t="shared" si="1"/>
        <v>0</v>
      </c>
    </row>
    <row r="19" spans="1:8" ht="146.25" x14ac:dyDescent="0.2">
      <c r="A19" s="18" t="s">
        <v>4</v>
      </c>
      <c r="B19" s="18" t="s">
        <v>14</v>
      </c>
      <c r="C19" s="21" t="s">
        <v>15</v>
      </c>
      <c r="D19" s="19" t="s">
        <v>17</v>
      </c>
      <c r="E19" s="20">
        <v>18221.36</v>
      </c>
      <c r="F19" s="20">
        <v>18221.36</v>
      </c>
      <c r="G19" s="23">
        <f t="shared" si="0"/>
        <v>100</v>
      </c>
      <c r="H19" s="23">
        <f t="shared" si="1"/>
        <v>0</v>
      </c>
    </row>
    <row r="20" spans="1:8" ht="146.25" x14ac:dyDescent="0.2">
      <c r="A20" s="18" t="s">
        <v>19</v>
      </c>
      <c r="B20" s="18" t="s">
        <v>14</v>
      </c>
      <c r="C20" s="21" t="s">
        <v>15</v>
      </c>
      <c r="D20" s="19" t="s">
        <v>18</v>
      </c>
      <c r="E20" s="20">
        <v>30429.67</v>
      </c>
      <c r="F20" s="20">
        <v>30429.67</v>
      </c>
      <c r="G20" s="23">
        <f t="shared" si="0"/>
        <v>100</v>
      </c>
      <c r="H20" s="23">
        <f t="shared" si="1"/>
        <v>0</v>
      </c>
    </row>
    <row r="21" spans="1:8" ht="146.25" x14ac:dyDescent="0.2">
      <c r="A21" s="18" t="s">
        <v>20</v>
      </c>
      <c r="B21" s="18" t="s">
        <v>14</v>
      </c>
      <c r="C21" s="21" t="s">
        <v>15</v>
      </c>
      <c r="D21" s="19" t="s">
        <v>13</v>
      </c>
      <c r="E21" s="20">
        <v>5466.41</v>
      </c>
      <c r="F21" s="20">
        <v>5466.41</v>
      </c>
      <c r="G21" s="23">
        <f t="shared" si="0"/>
        <v>100</v>
      </c>
      <c r="H21" s="23">
        <f t="shared" si="1"/>
        <v>0</v>
      </c>
    </row>
    <row r="22" spans="1:8" ht="146.25" x14ac:dyDescent="0.2">
      <c r="A22" s="18" t="s">
        <v>22</v>
      </c>
      <c r="B22" s="18" t="s">
        <v>14</v>
      </c>
      <c r="C22" s="21" t="s">
        <v>15</v>
      </c>
      <c r="D22" s="19" t="s">
        <v>21</v>
      </c>
      <c r="E22" s="20">
        <v>63774.54</v>
      </c>
      <c r="F22" s="20">
        <v>63774.54</v>
      </c>
      <c r="G22" s="23">
        <f t="shared" si="0"/>
        <v>100</v>
      </c>
      <c r="H22" s="23">
        <f t="shared" si="1"/>
        <v>0</v>
      </c>
    </row>
    <row r="23" spans="1:8" ht="178.5" x14ac:dyDescent="0.2">
      <c r="A23" s="4" t="s">
        <v>25</v>
      </c>
      <c r="B23" s="4" t="s">
        <v>23</v>
      </c>
      <c r="C23" s="7" t="s">
        <v>24</v>
      </c>
      <c r="D23" s="5"/>
      <c r="E23" s="6">
        <v>2763400</v>
      </c>
      <c r="F23" s="6">
        <v>2763400</v>
      </c>
      <c r="G23" s="22">
        <f t="shared" si="0"/>
        <v>100</v>
      </c>
      <c r="H23" s="24">
        <f t="shared" si="1"/>
        <v>0</v>
      </c>
    </row>
    <row r="24" spans="1:8" ht="168.75" x14ac:dyDescent="0.2">
      <c r="A24" s="18" t="s">
        <v>26</v>
      </c>
      <c r="B24" s="18" t="s">
        <v>23</v>
      </c>
      <c r="C24" s="21" t="s">
        <v>24</v>
      </c>
      <c r="D24" s="19" t="s">
        <v>12</v>
      </c>
      <c r="E24" s="20">
        <v>120700</v>
      </c>
      <c r="F24" s="20">
        <v>120700</v>
      </c>
      <c r="G24" s="23">
        <f t="shared" si="0"/>
        <v>100</v>
      </c>
      <c r="H24" s="23">
        <f t="shared" si="1"/>
        <v>0</v>
      </c>
    </row>
    <row r="25" spans="1:8" ht="168.75" x14ac:dyDescent="0.2">
      <c r="A25" s="18" t="s">
        <v>27</v>
      </c>
      <c r="B25" s="18" t="s">
        <v>23</v>
      </c>
      <c r="C25" s="21" t="s">
        <v>24</v>
      </c>
      <c r="D25" s="19" t="s">
        <v>16</v>
      </c>
      <c r="E25" s="20">
        <v>271400</v>
      </c>
      <c r="F25" s="20">
        <v>271400</v>
      </c>
      <c r="G25" s="23">
        <f t="shared" si="0"/>
        <v>100</v>
      </c>
      <c r="H25" s="23">
        <f t="shared" si="1"/>
        <v>0</v>
      </c>
    </row>
    <row r="26" spans="1:8" ht="168.75" x14ac:dyDescent="0.2">
      <c r="A26" s="18" t="s">
        <v>28</v>
      </c>
      <c r="B26" s="18" t="s">
        <v>23</v>
      </c>
      <c r="C26" s="21" t="s">
        <v>24</v>
      </c>
      <c r="D26" s="19" t="s">
        <v>17</v>
      </c>
      <c r="E26" s="20">
        <v>215100</v>
      </c>
      <c r="F26" s="20">
        <v>215100</v>
      </c>
      <c r="G26" s="23">
        <f t="shared" si="0"/>
        <v>100</v>
      </c>
      <c r="H26" s="23">
        <f t="shared" si="1"/>
        <v>0</v>
      </c>
    </row>
    <row r="27" spans="1:8" ht="168.75" x14ac:dyDescent="0.2">
      <c r="A27" s="18" t="s">
        <v>29</v>
      </c>
      <c r="B27" s="18" t="s">
        <v>23</v>
      </c>
      <c r="C27" s="21" t="s">
        <v>24</v>
      </c>
      <c r="D27" s="19" t="s">
        <v>18</v>
      </c>
      <c r="E27" s="20">
        <v>650400</v>
      </c>
      <c r="F27" s="20">
        <v>650400</v>
      </c>
      <c r="G27" s="23">
        <f t="shared" si="0"/>
        <v>100</v>
      </c>
      <c r="H27" s="23">
        <f t="shared" si="1"/>
        <v>0</v>
      </c>
    </row>
    <row r="28" spans="1:8" ht="168.75" x14ac:dyDescent="0.2">
      <c r="A28" s="18" t="s">
        <v>30</v>
      </c>
      <c r="B28" s="18" t="s">
        <v>23</v>
      </c>
      <c r="C28" s="21" t="s">
        <v>24</v>
      </c>
      <c r="D28" s="19" t="s">
        <v>13</v>
      </c>
      <c r="E28" s="20">
        <v>95300</v>
      </c>
      <c r="F28" s="20">
        <v>95300</v>
      </c>
      <c r="G28" s="23">
        <f t="shared" si="0"/>
        <v>100</v>
      </c>
      <c r="H28" s="23">
        <f t="shared" si="1"/>
        <v>0</v>
      </c>
    </row>
    <row r="29" spans="1:8" ht="168.75" x14ac:dyDescent="0.2">
      <c r="A29" s="18" t="s">
        <v>31</v>
      </c>
      <c r="B29" s="18" t="s">
        <v>23</v>
      </c>
      <c r="C29" s="21" t="s">
        <v>24</v>
      </c>
      <c r="D29" s="19" t="s">
        <v>21</v>
      </c>
      <c r="E29" s="20">
        <v>1410500</v>
      </c>
      <c r="F29" s="20">
        <v>1410500</v>
      </c>
      <c r="G29" s="23">
        <f t="shared" si="0"/>
        <v>100</v>
      </c>
      <c r="H29" s="23">
        <f t="shared" si="1"/>
        <v>0</v>
      </c>
    </row>
    <row r="30" spans="1:8" ht="94.5" x14ac:dyDescent="0.2">
      <c r="A30" s="4" t="s">
        <v>34</v>
      </c>
      <c r="B30" s="4" t="s">
        <v>32</v>
      </c>
      <c r="C30" s="5" t="s">
        <v>33</v>
      </c>
      <c r="D30" s="5"/>
      <c r="E30" s="6">
        <v>4200000</v>
      </c>
      <c r="F30" s="6">
        <v>4200000</v>
      </c>
      <c r="G30" s="22">
        <f t="shared" si="0"/>
        <v>100</v>
      </c>
      <c r="H30" s="24">
        <f t="shared" si="1"/>
        <v>0</v>
      </c>
    </row>
    <row r="31" spans="1:8" ht="78.75" x14ac:dyDescent="0.2">
      <c r="A31" s="18" t="s">
        <v>35</v>
      </c>
      <c r="B31" s="18" t="s">
        <v>32</v>
      </c>
      <c r="C31" s="19" t="s">
        <v>33</v>
      </c>
      <c r="D31" s="19" t="s">
        <v>18</v>
      </c>
      <c r="E31" s="20">
        <v>1500000</v>
      </c>
      <c r="F31" s="20">
        <v>1500000</v>
      </c>
      <c r="G31" s="23">
        <f t="shared" si="0"/>
        <v>100</v>
      </c>
      <c r="H31" s="23">
        <f t="shared" si="1"/>
        <v>0</v>
      </c>
    </row>
    <row r="32" spans="1:8" ht="78.75" x14ac:dyDescent="0.2">
      <c r="A32" s="18" t="s">
        <v>36</v>
      </c>
      <c r="B32" s="18" t="s">
        <v>32</v>
      </c>
      <c r="C32" s="19" t="s">
        <v>33</v>
      </c>
      <c r="D32" s="19" t="s">
        <v>13</v>
      </c>
      <c r="E32" s="20">
        <v>700000</v>
      </c>
      <c r="F32" s="20">
        <v>700000</v>
      </c>
      <c r="G32" s="23">
        <f t="shared" si="0"/>
        <v>100</v>
      </c>
      <c r="H32" s="23">
        <f t="shared" si="1"/>
        <v>0</v>
      </c>
    </row>
    <row r="33" spans="1:8" ht="78.75" x14ac:dyDescent="0.2">
      <c r="A33" s="18" t="s">
        <v>37</v>
      </c>
      <c r="B33" s="18" t="s">
        <v>32</v>
      </c>
      <c r="C33" s="19" t="s">
        <v>33</v>
      </c>
      <c r="D33" s="19" t="s">
        <v>21</v>
      </c>
      <c r="E33" s="20">
        <v>2000000</v>
      </c>
      <c r="F33" s="20">
        <v>2000000</v>
      </c>
      <c r="G33" s="23">
        <f t="shared" si="0"/>
        <v>100</v>
      </c>
      <c r="H33" s="23">
        <f t="shared" si="1"/>
        <v>0</v>
      </c>
    </row>
    <row r="34" spans="1:8" ht="189" x14ac:dyDescent="0.2">
      <c r="A34" s="4" t="s">
        <v>40</v>
      </c>
      <c r="B34" s="4" t="s">
        <v>38</v>
      </c>
      <c r="C34" s="7" t="s">
        <v>39</v>
      </c>
      <c r="D34" s="5"/>
      <c r="E34" s="6">
        <v>250000</v>
      </c>
      <c r="F34" s="6">
        <v>250000</v>
      </c>
      <c r="G34" s="22">
        <f t="shared" si="0"/>
        <v>100</v>
      </c>
      <c r="H34" s="24">
        <f t="shared" si="1"/>
        <v>0</v>
      </c>
    </row>
    <row r="35" spans="1:8" ht="168.75" x14ac:dyDescent="0.2">
      <c r="A35" s="18" t="s">
        <v>41</v>
      </c>
      <c r="B35" s="18" t="s">
        <v>38</v>
      </c>
      <c r="C35" s="21" t="s">
        <v>39</v>
      </c>
      <c r="D35" s="19" t="s">
        <v>13</v>
      </c>
      <c r="E35" s="20">
        <v>250000</v>
      </c>
      <c r="F35" s="20">
        <v>250000</v>
      </c>
      <c r="G35" s="23">
        <f t="shared" si="0"/>
        <v>100</v>
      </c>
      <c r="H35" s="23">
        <f t="shared" si="1"/>
        <v>0</v>
      </c>
    </row>
    <row r="36" spans="1:8" ht="84" x14ac:dyDescent="0.2">
      <c r="A36" s="4" t="s">
        <v>44</v>
      </c>
      <c r="B36" s="4" t="s">
        <v>42</v>
      </c>
      <c r="C36" s="5" t="s">
        <v>43</v>
      </c>
      <c r="D36" s="5"/>
      <c r="E36" s="6">
        <v>1670200</v>
      </c>
      <c r="F36" s="6">
        <v>1670200</v>
      </c>
      <c r="G36" s="22">
        <f t="shared" si="0"/>
        <v>100</v>
      </c>
      <c r="H36" s="24">
        <f t="shared" si="1"/>
        <v>0</v>
      </c>
    </row>
    <row r="37" spans="1:8" ht="78.75" x14ac:dyDescent="0.2">
      <c r="A37" s="18" t="s">
        <v>45</v>
      </c>
      <c r="B37" s="18" t="s">
        <v>42</v>
      </c>
      <c r="C37" s="19" t="s">
        <v>43</v>
      </c>
      <c r="D37" s="19" t="s">
        <v>12</v>
      </c>
      <c r="E37" s="20">
        <v>128477</v>
      </c>
      <c r="F37" s="20">
        <v>128477</v>
      </c>
      <c r="G37" s="23">
        <f t="shared" si="0"/>
        <v>100</v>
      </c>
      <c r="H37" s="23">
        <f t="shared" si="1"/>
        <v>0</v>
      </c>
    </row>
    <row r="38" spans="1:8" ht="78.75" x14ac:dyDescent="0.2">
      <c r="A38" s="18" t="s">
        <v>46</v>
      </c>
      <c r="B38" s="18" t="s">
        <v>42</v>
      </c>
      <c r="C38" s="19" t="s">
        <v>43</v>
      </c>
      <c r="D38" s="19" t="s">
        <v>16</v>
      </c>
      <c r="E38" s="20">
        <v>205563</v>
      </c>
      <c r="F38" s="20">
        <v>205563</v>
      </c>
      <c r="G38" s="23">
        <f t="shared" si="0"/>
        <v>100</v>
      </c>
      <c r="H38" s="23">
        <f t="shared" si="1"/>
        <v>0</v>
      </c>
    </row>
    <row r="39" spans="1:8" ht="78.75" x14ac:dyDescent="0.2">
      <c r="A39" s="18" t="s">
        <v>47</v>
      </c>
      <c r="B39" s="18" t="s">
        <v>42</v>
      </c>
      <c r="C39" s="19" t="s">
        <v>43</v>
      </c>
      <c r="D39" s="19" t="s">
        <v>17</v>
      </c>
      <c r="E39" s="20">
        <v>179867</v>
      </c>
      <c r="F39" s="20">
        <v>179867</v>
      </c>
      <c r="G39" s="23">
        <f t="shared" si="0"/>
        <v>100</v>
      </c>
      <c r="H39" s="23">
        <f t="shared" si="1"/>
        <v>0</v>
      </c>
    </row>
    <row r="40" spans="1:8" ht="78.75" x14ac:dyDescent="0.2">
      <c r="A40" s="18" t="s">
        <v>48</v>
      </c>
      <c r="B40" s="18" t="s">
        <v>42</v>
      </c>
      <c r="C40" s="19" t="s">
        <v>43</v>
      </c>
      <c r="D40" s="19" t="s">
        <v>18</v>
      </c>
      <c r="E40" s="20">
        <v>513908</v>
      </c>
      <c r="F40" s="20">
        <v>513908</v>
      </c>
      <c r="G40" s="23">
        <f t="shared" si="0"/>
        <v>100</v>
      </c>
      <c r="H40" s="23">
        <f t="shared" si="1"/>
        <v>0</v>
      </c>
    </row>
    <row r="41" spans="1:8" ht="78.75" x14ac:dyDescent="0.2">
      <c r="A41" s="18" t="s">
        <v>49</v>
      </c>
      <c r="B41" s="18" t="s">
        <v>42</v>
      </c>
      <c r="C41" s="19" t="s">
        <v>43</v>
      </c>
      <c r="D41" s="19" t="s">
        <v>13</v>
      </c>
      <c r="E41" s="20">
        <v>128477</v>
      </c>
      <c r="F41" s="20">
        <v>128477</v>
      </c>
      <c r="G41" s="23">
        <f t="shared" si="0"/>
        <v>100</v>
      </c>
      <c r="H41" s="23">
        <f t="shared" si="1"/>
        <v>0</v>
      </c>
    </row>
    <row r="42" spans="1:8" ht="78.75" x14ac:dyDescent="0.2">
      <c r="A42" s="18" t="s">
        <v>50</v>
      </c>
      <c r="B42" s="18" t="s">
        <v>42</v>
      </c>
      <c r="C42" s="19" t="s">
        <v>43</v>
      </c>
      <c r="D42" s="19" t="s">
        <v>21</v>
      </c>
      <c r="E42" s="20">
        <v>513908</v>
      </c>
      <c r="F42" s="20">
        <v>513908</v>
      </c>
      <c r="G42" s="23">
        <f t="shared" si="0"/>
        <v>100</v>
      </c>
      <c r="H42" s="23">
        <f t="shared" si="1"/>
        <v>0</v>
      </c>
    </row>
    <row r="43" spans="1:8" ht="84" x14ac:dyDescent="0.2">
      <c r="A43" s="4" t="s">
        <v>53</v>
      </c>
      <c r="B43" s="4" t="s">
        <v>51</v>
      </c>
      <c r="C43" s="5" t="s">
        <v>52</v>
      </c>
      <c r="D43" s="5"/>
      <c r="E43" s="6">
        <v>93200</v>
      </c>
      <c r="F43" s="6">
        <v>93200</v>
      </c>
      <c r="G43" s="22">
        <f t="shared" si="0"/>
        <v>100</v>
      </c>
      <c r="H43" s="24">
        <f t="shared" si="1"/>
        <v>0</v>
      </c>
    </row>
    <row r="44" spans="1:8" ht="67.5" x14ac:dyDescent="0.2">
      <c r="A44" s="18" t="s">
        <v>54</v>
      </c>
      <c r="B44" s="18" t="s">
        <v>51</v>
      </c>
      <c r="C44" s="19" t="s">
        <v>52</v>
      </c>
      <c r="D44" s="19" t="s">
        <v>12</v>
      </c>
      <c r="E44" s="20">
        <v>3974</v>
      </c>
      <c r="F44" s="20">
        <v>3974</v>
      </c>
      <c r="G44" s="23">
        <f t="shared" si="0"/>
        <v>100</v>
      </c>
      <c r="H44" s="23">
        <f t="shared" si="1"/>
        <v>0</v>
      </c>
    </row>
    <row r="45" spans="1:8" ht="67.5" x14ac:dyDescent="0.2">
      <c r="A45" s="18" t="s">
        <v>55</v>
      </c>
      <c r="B45" s="18" t="s">
        <v>51</v>
      </c>
      <c r="C45" s="19" t="s">
        <v>52</v>
      </c>
      <c r="D45" s="19" t="s">
        <v>16</v>
      </c>
      <c r="E45" s="20">
        <v>8938</v>
      </c>
      <c r="F45" s="20">
        <v>8938</v>
      </c>
      <c r="G45" s="23">
        <f t="shared" si="0"/>
        <v>100</v>
      </c>
      <c r="H45" s="23">
        <f t="shared" si="1"/>
        <v>0</v>
      </c>
    </row>
    <row r="46" spans="1:8" ht="67.5" x14ac:dyDescent="0.2">
      <c r="A46" s="18" t="s">
        <v>56</v>
      </c>
      <c r="B46" s="18" t="s">
        <v>51</v>
      </c>
      <c r="C46" s="19" t="s">
        <v>52</v>
      </c>
      <c r="D46" s="19" t="s">
        <v>17</v>
      </c>
      <c r="E46" s="20">
        <v>7083</v>
      </c>
      <c r="F46" s="20">
        <v>7083</v>
      </c>
      <c r="G46" s="23">
        <f t="shared" si="0"/>
        <v>100</v>
      </c>
      <c r="H46" s="23">
        <f t="shared" si="1"/>
        <v>0</v>
      </c>
    </row>
    <row r="47" spans="1:8" ht="67.5" x14ac:dyDescent="0.2">
      <c r="A47" s="18" t="s">
        <v>57</v>
      </c>
      <c r="B47" s="18" t="s">
        <v>51</v>
      </c>
      <c r="C47" s="19" t="s">
        <v>52</v>
      </c>
      <c r="D47" s="19" t="s">
        <v>18</v>
      </c>
      <c r="E47" s="20">
        <v>21417</v>
      </c>
      <c r="F47" s="20">
        <v>21417</v>
      </c>
      <c r="G47" s="23">
        <f t="shared" si="0"/>
        <v>100</v>
      </c>
      <c r="H47" s="23">
        <f t="shared" si="1"/>
        <v>0</v>
      </c>
    </row>
    <row r="48" spans="1:8" ht="67.5" x14ac:dyDescent="0.2">
      <c r="A48" s="18" t="s">
        <v>58</v>
      </c>
      <c r="B48" s="18" t="s">
        <v>51</v>
      </c>
      <c r="C48" s="19" t="s">
        <v>52</v>
      </c>
      <c r="D48" s="19" t="s">
        <v>13</v>
      </c>
      <c r="E48" s="20">
        <v>3139</v>
      </c>
      <c r="F48" s="20">
        <v>3139</v>
      </c>
      <c r="G48" s="23">
        <f t="shared" si="0"/>
        <v>100</v>
      </c>
      <c r="H48" s="23">
        <f t="shared" si="1"/>
        <v>0</v>
      </c>
    </row>
    <row r="49" spans="1:8" ht="67.5" x14ac:dyDescent="0.2">
      <c r="A49" s="18" t="s">
        <v>59</v>
      </c>
      <c r="B49" s="18" t="s">
        <v>51</v>
      </c>
      <c r="C49" s="19" t="s">
        <v>52</v>
      </c>
      <c r="D49" s="19" t="s">
        <v>21</v>
      </c>
      <c r="E49" s="20">
        <v>48649</v>
      </c>
      <c r="F49" s="20">
        <v>48649</v>
      </c>
      <c r="G49" s="23">
        <f t="shared" si="0"/>
        <v>100</v>
      </c>
      <c r="H49" s="23">
        <f t="shared" si="1"/>
        <v>0</v>
      </c>
    </row>
  </sheetData>
  <mergeCells count="13">
    <mergeCell ref="F9:H9"/>
    <mergeCell ref="A8:B8"/>
    <mergeCell ref="G1:H1"/>
    <mergeCell ref="F2:H2"/>
    <mergeCell ref="F3:H3"/>
    <mergeCell ref="F4:H4"/>
    <mergeCell ref="A6:H6"/>
    <mergeCell ref="A7:B7"/>
    <mergeCell ref="A9:A10"/>
    <mergeCell ref="B9:B10"/>
    <mergeCell ref="C9:C10"/>
    <mergeCell ref="D9:D10"/>
    <mergeCell ref="E9:E10"/>
  </mergeCells>
  <pageMargins left="0.98425196850393704" right="0.39370078740157483" top="0.39370078740157483" bottom="0.39370078740157483" header="0.19685039370078741" footer="0.19685039370078741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Иван Н. Алексеев</cp:lastModifiedBy>
  <cp:lastPrinted>2024-05-08T07:57:41Z</cp:lastPrinted>
  <dcterms:created xsi:type="dcterms:W3CDTF">2023-11-01T03:45:05Z</dcterms:created>
  <dcterms:modified xsi:type="dcterms:W3CDTF">2024-05-08T07:57:43Z</dcterms:modified>
</cp:coreProperties>
</file>