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расходов'!$H$26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G12" i="1"/>
  <c r="F20" i="1" l="1"/>
  <c r="G20" i="1"/>
  <c r="E20" i="1"/>
  <c r="E12" i="1" s="1"/>
  <c r="F13" i="1"/>
  <c r="E13" i="1"/>
</calcChain>
</file>

<file path=xl/sharedStrings.xml><?xml version="1.0" encoding="utf-8"?>
<sst xmlns="http://schemas.openxmlformats.org/spreadsheetml/2006/main" count="76" uniqueCount="40">
  <si>
    <t>руб.</t>
  </si>
  <si>
    <t>5</t>
  </si>
  <si>
    <t>1</t>
  </si>
  <si>
    <t>7</t>
  </si>
  <si>
    <t>8</t>
  </si>
  <si>
    <t>2</t>
  </si>
  <si>
    <t>3</t>
  </si>
  <si>
    <t>4</t>
  </si>
  <si>
    <t>6</t>
  </si>
  <si>
    <t>ВСЕГО: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</si>
  <si>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</si>
  <si>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</si>
  <si>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Администрация Балахтонского сельсовета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</si>
  <si>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</si>
  <si>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</si>
  <si>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</si>
  <si>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Администрация Шадринского сельсовета</t>
  </si>
  <si>
    <t>Администрация поселка Козулька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</si>
  <si>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</si>
  <si>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</si>
  <si>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</t>
  </si>
  <si>
    <t>10</t>
  </si>
  <si>
    <t>11</t>
  </si>
  <si>
    <t>12</t>
  </si>
  <si>
    <t>13</t>
  </si>
  <si>
    <t>14</t>
  </si>
  <si>
    <t>15</t>
  </si>
  <si>
    <t>Приложение №11</t>
  </si>
  <si>
    <t>к решению Козульского</t>
  </si>
  <si>
    <t>районного Совета депутатов</t>
  </si>
  <si>
    <t>№ строки</t>
  </si>
  <si>
    <t>Целевая статья</t>
  </si>
  <si>
    <t>Наименование целевой статьи</t>
  </si>
  <si>
    <t>Наименование бюджетополучателя</t>
  </si>
  <si>
    <t>Распределение субвенций, субсидий, иных межбюджетных трансфертов бюджетам муниципальных образований района на 2025 год и плановый период 2026 - 2027 годов</t>
  </si>
  <si>
    <t>Сумма                               на 2025 год</t>
  </si>
  <si>
    <t>Сумма                                       на 2026 год</t>
  </si>
  <si>
    <t>Сумма                                        на 2027 год</t>
  </si>
  <si>
    <t xml:space="preserve">          </t>
  </si>
  <si>
    <t>от 13.12.2024 № 47-333Р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</si>
</sst>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27">
    <xf numFmtId="0" fontId="0" fillId="0" borderId="0" xfId="0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0" fillId="0" borderId="0" xfId="1" applyAlignment="1">
      <alignment horizontal="right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115" zoomScaleNormal="115" workbookViewId="0">
      <selection activeCell="F4" sqref="F4:G4"/>
    </sheetView>
  </sheetViews>
  <sheetFormatPr defaultRowHeight="12.75" customHeight="1" x14ac:dyDescent="0.2"/>
  <cols>
    <col min="1" max="1" width="7" customWidth="1"/>
    <col min="2" max="2" width="14.140625" customWidth="1"/>
    <col min="3" max="4" width="25.7109375" customWidth="1"/>
    <col min="5" max="5" width="13.42578125" customWidth="1"/>
    <col min="6" max="6" width="13.28515625" customWidth="1"/>
    <col min="7" max="7" width="12.7109375" customWidth="1"/>
    <col min="8" max="8" width="8.85546875" customWidth="1"/>
  </cols>
  <sheetData>
    <row r="1" spans="1:10" ht="12.75" customHeight="1" x14ac:dyDescent="0.2">
      <c r="A1" s="10"/>
      <c r="B1" s="11"/>
      <c r="C1" s="12"/>
      <c r="D1" s="12"/>
      <c r="E1" s="12"/>
      <c r="F1" s="24" t="s">
        <v>27</v>
      </c>
      <c r="G1" s="24"/>
    </row>
    <row r="2" spans="1:10" ht="13.5" customHeight="1" x14ac:dyDescent="0.2">
      <c r="A2" s="13"/>
      <c r="C2" s="14"/>
      <c r="D2" s="14"/>
      <c r="E2" s="14"/>
      <c r="F2" s="25" t="s">
        <v>28</v>
      </c>
      <c r="G2" s="25"/>
    </row>
    <row r="3" spans="1:10" ht="14.25" customHeight="1" x14ac:dyDescent="0.2">
      <c r="E3" s="26" t="s">
        <v>29</v>
      </c>
      <c r="F3" s="26"/>
      <c r="G3" s="26"/>
    </row>
    <row r="4" spans="1:10" ht="15" customHeight="1" x14ac:dyDescent="0.2">
      <c r="F4" s="26" t="s">
        <v>39</v>
      </c>
      <c r="G4" s="26"/>
    </row>
    <row r="5" spans="1:10" ht="12.75" customHeight="1" x14ac:dyDescent="0.2">
      <c r="F5" s="15"/>
      <c r="G5" s="15"/>
    </row>
    <row r="6" spans="1:10" ht="44.25" customHeight="1" x14ac:dyDescent="0.2">
      <c r="A6" s="22" t="s">
        <v>34</v>
      </c>
      <c r="B6" s="22"/>
      <c r="C6" s="22"/>
      <c r="D6" s="22"/>
      <c r="E6" s="22"/>
      <c r="F6" s="22"/>
      <c r="G6" s="22"/>
    </row>
    <row r="7" spans="1:10" ht="12.75" customHeight="1" x14ac:dyDescent="0.2">
      <c r="A7" s="23"/>
      <c r="B7" s="23"/>
      <c r="C7" s="16"/>
      <c r="D7" s="17"/>
      <c r="E7" s="17"/>
      <c r="F7" s="17"/>
      <c r="G7" s="17"/>
    </row>
    <row r="8" spans="1:10" ht="12.75" customHeight="1" x14ac:dyDescent="0.2">
      <c r="A8" s="23"/>
      <c r="B8" s="23"/>
      <c r="G8" s="18" t="s">
        <v>0</v>
      </c>
    </row>
    <row r="9" spans="1:10" ht="12.75" customHeight="1" x14ac:dyDescent="0.2">
      <c r="A9" s="20" t="s">
        <v>30</v>
      </c>
      <c r="B9" s="20" t="s">
        <v>31</v>
      </c>
      <c r="C9" s="20" t="s">
        <v>32</v>
      </c>
      <c r="D9" s="20" t="s">
        <v>33</v>
      </c>
      <c r="E9" s="20" t="s">
        <v>35</v>
      </c>
      <c r="F9" s="20" t="s">
        <v>36</v>
      </c>
      <c r="G9" s="20" t="s">
        <v>37</v>
      </c>
    </row>
    <row r="10" spans="1:10" ht="18.75" customHeight="1" x14ac:dyDescent="0.2">
      <c r="A10" s="21"/>
      <c r="B10" s="20"/>
      <c r="C10" s="20"/>
      <c r="D10" s="21"/>
      <c r="E10" s="21"/>
      <c r="F10" s="21"/>
      <c r="G10" s="21"/>
    </row>
    <row r="11" spans="1:10" ht="12.75" customHeight="1" x14ac:dyDescent="0.2">
      <c r="A11" s="19"/>
      <c r="B11" s="19" t="s">
        <v>2</v>
      </c>
      <c r="C11" s="19" t="s">
        <v>5</v>
      </c>
      <c r="D11" s="19" t="s">
        <v>6</v>
      </c>
      <c r="E11" s="19" t="s">
        <v>7</v>
      </c>
      <c r="F11" s="19" t="s">
        <v>1</v>
      </c>
      <c r="G11" s="19" t="s">
        <v>8</v>
      </c>
    </row>
    <row r="12" spans="1:10" x14ac:dyDescent="0.2">
      <c r="A12" s="1" t="s">
        <v>2</v>
      </c>
      <c r="B12" s="1" t="s">
        <v>9</v>
      </c>
      <c r="C12" s="2"/>
      <c r="D12" s="2"/>
      <c r="E12" s="3">
        <f>E13+E20</f>
        <v>2310400</v>
      </c>
      <c r="F12" s="3">
        <f t="shared" ref="F12:G12" si="0">F13+F20</f>
        <v>2534700</v>
      </c>
      <c r="G12" s="3">
        <f t="shared" si="0"/>
        <v>86400</v>
      </c>
    </row>
    <row r="13" spans="1:10" ht="84" x14ac:dyDescent="0.2">
      <c r="A13" s="4" t="s">
        <v>5</v>
      </c>
      <c r="B13" s="4" t="s">
        <v>10</v>
      </c>
      <c r="C13" s="5" t="s">
        <v>11</v>
      </c>
      <c r="D13" s="5"/>
      <c r="E13" s="6">
        <f>SUM(E14:E19)</f>
        <v>2224000</v>
      </c>
      <c r="F13" s="6">
        <f>SUM(F14:F19)</f>
        <v>2448300</v>
      </c>
      <c r="G13" s="6">
        <v>0</v>
      </c>
    </row>
    <row r="14" spans="1:10" ht="78.75" x14ac:dyDescent="0.2">
      <c r="A14" s="7" t="s">
        <v>6</v>
      </c>
      <c r="B14" s="7" t="s">
        <v>10</v>
      </c>
      <c r="C14" s="8" t="s">
        <v>11</v>
      </c>
      <c r="D14" s="8" t="s">
        <v>12</v>
      </c>
      <c r="E14" s="9">
        <v>173750</v>
      </c>
      <c r="F14" s="9">
        <v>191273.44</v>
      </c>
      <c r="G14" s="9">
        <v>0</v>
      </c>
    </row>
    <row r="15" spans="1:10" ht="78.75" x14ac:dyDescent="0.2">
      <c r="A15" s="7" t="s">
        <v>7</v>
      </c>
      <c r="B15" s="7" t="s">
        <v>10</v>
      </c>
      <c r="C15" s="8" t="s">
        <v>11</v>
      </c>
      <c r="D15" s="8" t="s">
        <v>13</v>
      </c>
      <c r="E15" s="9">
        <v>243250</v>
      </c>
      <c r="F15" s="9">
        <v>267782.81</v>
      </c>
      <c r="G15" s="9">
        <v>0</v>
      </c>
    </row>
    <row r="16" spans="1:10" ht="78.75" x14ac:dyDescent="0.2">
      <c r="A16" s="7" t="s">
        <v>1</v>
      </c>
      <c r="B16" s="7" t="s">
        <v>10</v>
      </c>
      <c r="C16" s="8" t="s">
        <v>11</v>
      </c>
      <c r="D16" s="8" t="s">
        <v>14</v>
      </c>
      <c r="E16" s="9">
        <v>243250</v>
      </c>
      <c r="F16" s="9">
        <v>267782.81</v>
      </c>
      <c r="G16" s="9">
        <v>0</v>
      </c>
      <c r="J16" t="s">
        <v>38</v>
      </c>
    </row>
    <row r="17" spans="1:7" ht="78.75" x14ac:dyDescent="0.2">
      <c r="A17" s="7" t="s">
        <v>8</v>
      </c>
      <c r="B17" s="7" t="s">
        <v>10</v>
      </c>
      <c r="C17" s="8" t="s">
        <v>11</v>
      </c>
      <c r="D17" s="8" t="s">
        <v>15</v>
      </c>
      <c r="E17" s="9">
        <v>695000</v>
      </c>
      <c r="F17" s="9">
        <v>765093.75</v>
      </c>
      <c r="G17" s="9">
        <v>0</v>
      </c>
    </row>
    <row r="18" spans="1:7" ht="78.75" x14ac:dyDescent="0.2">
      <c r="A18" s="7" t="s">
        <v>3</v>
      </c>
      <c r="B18" s="7" t="s">
        <v>10</v>
      </c>
      <c r="C18" s="8" t="s">
        <v>11</v>
      </c>
      <c r="D18" s="8" t="s">
        <v>16</v>
      </c>
      <c r="E18" s="9">
        <v>173750</v>
      </c>
      <c r="F18" s="9">
        <v>191273.44</v>
      </c>
      <c r="G18" s="9">
        <v>0</v>
      </c>
    </row>
    <row r="19" spans="1:7" ht="78.75" x14ac:dyDescent="0.2">
      <c r="A19" s="7" t="s">
        <v>4</v>
      </c>
      <c r="B19" s="7" t="s">
        <v>10</v>
      </c>
      <c r="C19" s="8" t="s">
        <v>11</v>
      </c>
      <c r="D19" s="8" t="s">
        <v>17</v>
      </c>
      <c r="E19" s="9">
        <v>695000</v>
      </c>
      <c r="F19" s="9">
        <v>765093.75</v>
      </c>
      <c r="G19" s="9">
        <v>0</v>
      </c>
    </row>
    <row r="20" spans="1:7" ht="84" x14ac:dyDescent="0.2">
      <c r="A20" s="4" t="s">
        <v>20</v>
      </c>
      <c r="B20" s="4" t="s">
        <v>18</v>
      </c>
      <c r="C20" s="5" t="s">
        <v>19</v>
      </c>
      <c r="D20" s="5"/>
      <c r="E20" s="6">
        <f>SUM(E21:E26)</f>
        <v>86400</v>
      </c>
      <c r="F20" s="6">
        <f t="shared" ref="F20:G20" si="1">SUM(F21:F26)</f>
        <v>86400</v>
      </c>
      <c r="G20" s="6">
        <f t="shared" si="1"/>
        <v>86400</v>
      </c>
    </row>
    <row r="21" spans="1:7" ht="67.5" x14ac:dyDescent="0.2">
      <c r="A21" s="7" t="s">
        <v>21</v>
      </c>
      <c r="B21" s="7" t="s">
        <v>18</v>
      </c>
      <c r="C21" s="8" t="s">
        <v>19</v>
      </c>
      <c r="D21" s="8" t="s">
        <v>12</v>
      </c>
      <c r="E21" s="9">
        <v>3614.63</v>
      </c>
      <c r="F21" s="9">
        <v>3614.63</v>
      </c>
      <c r="G21" s="9">
        <v>3614.63</v>
      </c>
    </row>
    <row r="22" spans="1:7" ht="67.5" x14ac:dyDescent="0.2">
      <c r="A22" s="7" t="s">
        <v>22</v>
      </c>
      <c r="B22" s="7" t="s">
        <v>18</v>
      </c>
      <c r="C22" s="8" t="s">
        <v>19</v>
      </c>
      <c r="D22" s="8" t="s">
        <v>13</v>
      </c>
      <c r="E22" s="9">
        <v>5970.72</v>
      </c>
      <c r="F22" s="9">
        <v>5970.72</v>
      </c>
      <c r="G22" s="9">
        <v>5970.72</v>
      </c>
    </row>
    <row r="23" spans="1:7" ht="67.5" x14ac:dyDescent="0.2">
      <c r="A23" s="7" t="s">
        <v>23</v>
      </c>
      <c r="B23" s="7" t="s">
        <v>18</v>
      </c>
      <c r="C23" s="8" t="s">
        <v>19</v>
      </c>
      <c r="D23" s="8" t="s">
        <v>14</v>
      </c>
      <c r="E23" s="9">
        <v>6204.88</v>
      </c>
      <c r="F23" s="9">
        <v>6204.88</v>
      </c>
      <c r="G23" s="9">
        <v>6204.88</v>
      </c>
    </row>
    <row r="24" spans="1:7" ht="67.5" x14ac:dyDescent="0.2">
      <c r="A24" s="7" t="s">
        <v>24</v>
      </c>
      <c r="B24" s="7" t="s">
        <v>18</v>
      </c>
      <c r="C24" s="8" t="s">
        <v>19</v>
      </c>
      <c r="D24" s="8" t="s">
        <v>15</v>
      </c>
      <c r="E24" s="9">
        <v>21512.2</v>
      </c>
      <c r="F24" s="9">
        <v>21512.2</v>
      </c>
      <c r="G24" s="9">
        <v>21512.2</v>
      </c>
    </row>
    <row r="25" spans="1:7" ht="67.5" x14ac:dyDescent="0.2">
      <c r="A25" s="7" t="s">
        <v>25</v>
      </c>
      <c r="B25" s="7" t="s">
        <v>18</v>
      </c>
      <c r="C25" s="8" t="s">
        <v>19</v>
      </c>
      <c r="D25" s="8" t="s">
        <v>16</v>
      </c>
      <c r="E25" s="9">
        <v>2860.98</v>
      </c>
      <c r="F25" s="9">
        <v>2860.98</v>
      </c>
      <c r="G25" s="9">
        <v>2860.98</v>
      </c>
    </row>
    <row r="26" spans="1:7" ht="67.5" x14ac:dyDescent="0.2">
      <c r="A26" s="7" t="s">
        <v>26</v>
      </c>
      <c r="B26" s="7" t="s">
        <v>18</v>
      </c>
      <c r="C26" s="8" t="s">
        <v>19</v>
      </c>
      <c r="D26" s="8" t="s">
        <v>17</v>
      </c>
      <c r="E26" s="9">
        <v>46236.59</v>
      </c>
      <c r="F26" s="9">
        <v>46236.59</v>
      </c>
      <c r="G26" s="9">
        <v>46236.59</v>
      </c>
    </row>
  </sheetData>
  <mergeCells count="14">
    <mergeCell ref="A9:A10"/>
    <mergeCell ref="A6:G6"/>
    <mergeCell ref="A8:B8"/>
    <mergeCell ref="F1:G1"/>
    <mergeCell ref="F2:G2"/>
    <mergeCell ref="E3:G3"/>
    <mergeCell ref="F4:G4"/>
    <mergeCell ref="A7:B7"/>
    <mergeCell ref="G9:G10"/>
    <mergeCell ref="B9:B10"/>
    <mergeCell ref="C9:C10"/>
    <mergeCell ref="D9:D10"/>
    <mergeCell ref="E9:E10"/>
    <mergeCell ref="F9:F10"/>
  </mergeCells>
  <pageMargins left="0.98425196850393704" right="0.39370078740157483" top="0.39370078740157483" bottom="0.39370078740157483" header="0.19685039370078741" footer="0.19685039370078741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Наталья М. Яроцкая</cp:lastModifiedBy>
  <cp:lastPrinted>2024-11-08T02:14:14Z</cp:lastPrinted>
  <dcterms:created xsi:type="dcterms:W3CDTF">2023-12-18T07:01:35Z</dcterms:created>
  <dcterms:modified xsi:type="dcterms:W3CDTF">2024-12-13T03:30:03Z</dcterms:modified>
</cp:coreProperties>
</file>